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111"/>
  <workbookPr filterPrivacy="1" defaultThemeVersion="124226"/>
  <xr:revisionPtr revIDLastSave="0" documentId="13_ncr:1_{E4054264-F86A-A144-BBE7-3EBAF11C5034}" xr6:coauthVersionLast="47" xr6:coauthVersionMax="47" xr10:uidLastSave="{00000000-0000-0000-0000-000000000000}"/>
  <bookViews>
    <workbookView xWindow="240" yWindow="500" windowWidth="23600" windowHeight="16100" xr2:uid="{00000000-000D-0000-FFFF-FFFF00000000}"/>
  </bookViews>
  <sheets>
    <sheet name="Goal 1a" sheetId="1" r:id="rId1"/>
    <sheet name="Goal 1b" sheetId="2" r:id="rId2"/>
    <sheet name="Goal 2a" sheetId="3" r:id="rId3"/>
    <sheet name="Goal 2b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3" i="4" l="1"/>
  <c r="E20" i="3"/>
  <c r="F13" i="2"/>
  <c r="F22" i="1"/>
</calcChain>
</file>

<file path=xl/sharedStrings.xml><?xml version="1.0" encoding="utf-8"?>
<sst xmlns="http://schemas.openxmlformats.org/spreadsheetml/2006/main" count="324" uniqueCount="140">
  <si>
    <t>Goal 1. To create a climate of inclusivity at NSOE among students, staff, and faculty.</t>
  </si>
  <si>
    <t>Objective 1a. All students, staff, and faculty will feel like they are a valued part of the NSOE Community</t>
  </si>
  <si>
    <t>Score</t>
  </si>
  <si>
    <t>Status</t>
  </si>
  <si>
    <t>Communicate the formal and infomal routes for students, staff and faculty to address non-inclusive behavior</t>
  </si>
  <si>
    <t>Conduct staff, faculty and student meetings using the best practices of inclusive team process</t>
  </si>
  <si>
    <t>Provide mandatory anti-racism workshops to all incoming students, staff and faculty</t>
  </si>
  <si>
    <t>Celebrate DEI success and activities in the Nic School</t>
  </si>
  <si>
    <t>Ensure that all NSOE community members have voice in hiring high-level faculty and staff</t>
  </si>
  <si>
    <t>Engage with and amplify BIPOC voices in the Durham community</t>
  </si>
  <si>
    <t>Provide support for D&amp;I related student groups</t>
  </si>
  <si>
    <t>Offer regular undergraduate and graduate level workshop on academic skills, careers and discrimination</t>
  </si>
  <si>
    <t>Student</t>
  </si>
  <si>
    <t>Faculty</t>
  </si>
  <si>
    <t>Staff</t>
  </si>
  <si>
    <t>Activity</t>
  </si>
  <si>
    <t>Provide training on culturally inclusive teaching and course design to NSOE faculty</t>
  </si>
  <si>
    <t>Give the CPDC resources to support undergraduates in career counseling and internship acquisition</t>
  </si>
  <si>
    <t>Create a vertically integrated undergraduate-graduate-alumni-faculty mentoring program</t>
  </si>
  <si>
    <t>Facilitate an academic learning community and tutors for students enrolled in NSOE courses</t>
  </si>
  <si>
    <t>Create opportunities for off-campus retreats to support URM students</t>
  </si>
  <si>
    <t>Develop regular team-building activities to promote collaboration among faculty and staff</t>
  </si>
  <si>
    <t>Create committee or assign the task of ensuring equitable distribution of service and tasks among faculty and staff</t>
  </si>
  <si>
    <t>X</t>
  </si>
  <si>
    <t>Objective 1b. All students, staff and faculty will feel like they are treated fairly.</t>
  </si>
  <si>
    <t>Communicate resources to support students, staff and faculty in understanding and meeting DEI expectations</t>
  </si>
  <si>
    <t>Evaluate division chairs regularly</t>
  </si>
  <si>
    <t>Evaluate staff leaders regularly</t>
  </si>
  <si>
    <t>Share &amp; clarify expectations for faculty at different ranks regularly</t>
  </si>
  <si>
    <t>Ensure that staff and faculty are evaluated annually by their supervisor or division chair</t>
  </si>
  <si>
    <t>Ensure that course evaluations address fair treatment and culturally inclusive teaching practices, and that problems are addressed</t>
  </si>
  <si>
    <t>Conduct regular syllabus reviews to ensure equity in teaching practices</t>
  </si>
  <si>
    <t>Goal 2. To attract and successfully recruit students, staff and faculty from all backgrounds to NSOE</t>
  </si>
  <si>
    <t>Establish practices that ensure equity in the selection and hiring of staff and faculty</t>
  </si>
  <si>
    <t>Prioritize diversity, equity and inclusion in staff, faculty and dean-level hiring</t>
  </si>
  <si>
    <t>Create a comprehensive NSOE D&amp;I Online Toolkit with a compilation of resources and best hiring practices that ensure equity in the selection and hiring of staff and faculty</t>
  </si>
  <si>
    <t>Add values statements to job advertisements</t>
  </si>
  <si>
    <t>Appoint women and URM faculty/staff to search committees</t>
  </si>
  <si>
    <t>Provide visible opportunities for leadership from staff and faculty from historically marginalized communities</t>
  </si>
  <si>
    <t>Establish a set of practices that ensure the advancement and growth of each faculty and staff member</t>
  </si>
  <si>
    <t>Use cluster hires to recruit faculty from under-represented backgrounds</t>
  </si>
  <si>
    <t>Develop a visitor/sabbatical host program targeting URM faculty working in areas that intersect environmental sciences and major research initiatives at Duke</t>
  </si>
  <si>
    <t>Develop a prestigious postdoctoral fellows program that brings minority scholars to campus</t>
  </si>
  <si>
    <t>Designate a faculty diversity chair</t>
  </si>
  <si>
    <t>Promote collaborative engagement among faculty</t>
  </si>
  <si>
    <t>Provide financial support for all assistant professors to build networks with other academics and practitioners internal and external to NSOE</t>
  </si>
  <si>
    <t>Show support for faculty research involving the populations with which they identify</t>
  </si>
  <si>
    <r>
      <t xml:space="preserve">Objective 2b.  The Nicholas School uses practices that support the recruitment and retention of </t>
    </r>
    <r>
      <rPr>
        <b/>
        <i/>
        <sz val="11"/>
        <color rgb="FFC00000"/>
        <rFont val="Calibri (Body)"/>
      </rPr>
      <t>students</t>
    </r>
    <r>
      <rPr>
        <b/>
        <sz val="11"/>
        <color theme="1"/>
        <rFont val="Calibri"/>
        <family val="2"/>
        <scheme val="minor"/>
      </rPr>
      <t xml:space="preserve"> from a variety of backgrounds</t>
    </r>
  </si>
  <si>
    <r>
      <t xml:space="preserve">Objective 2a. The Nicholas School uses practices that support the recruitment and retention of </t>
    </r>
    <r>
      <rPr>
        <b/>
        <i/>
        <sz val="11"/>
        <color rgb="FFC00000"/>
        <rFont val="Calibri (Body)"/>
      </rPr>
      <t>staff and faculty</t>
    </r>
    <r>
      <rPr>
        <b/>
        <sz val="11"/>
        <color theme="1"/>
        <rFont val="Calibri"/>
        <family val="2"/>
        <scheme val="minor"/>
      </rPr>
      <t xml:space="preserve"> from a variety of backgrounds</t>
    </r>
  </si>
  <si>
    <t>Recruit students from college and diversity fairs</t>
  </si>
  <si>
    <t>Recruit students into MEM program from HBCUs and minority-serving institutions</t>
  </si>
  <si>
    <t>Start chapters for professional societies with programming geared towards increaing racial and other diversity in environmental sciences</t>
  </si>
  <si>
    <t>Expand the number of cross-listed NSOE courses (including Writing 101 and first year seminars) and minimize conflicts with popular and required courses both within and outside of NSOE</t>
  </si>
  <si>
    <t>Make more classes available on the Durham campus over the summer</t>
  </si>
  <si>
    <t>Offer additional concentrations (e.g., environmental education, climate change, environmental justice, and ecology)</t>
  </si>
  <si>
    <t>Develop pre-Freshman year summer bridge  program</t>
  </si>
  <si>
    <t>Develop a professional school boot camp program</t>
  </si>
  <si>
    <t>Continue K-12 outreach programs</t>
  </si>
  <si>
    <t>Connect the K-12 programs to the vertically integrated mentoring programs for Duke students and faculty</t>
  </si>
  <si>
    <t>Train high school guidance counselors about environmental careers</t>
  </si>
  <si>
    <t>Train and encourage faculty to use culturally inclusive pedagogy techniques</t>
  </si>
  <si>
    <t>Group</t>
  </si>
  <si>
    <t>Review the admissions and enrollment process for bias, clarity and efficiency</t>
  </si>
  <si>
    <t>Remove the GRE requirement for graduate student applicants</t>
  </si>
  <si>
    <t>Establish scholarship funds for students from underrepresented backgrounds</t>
  </si>
  <si>
    <t>Waive application fees for low-income students</t>
  </si>
  <si>
    <t>Strengthen financial support systems for NSOE students</t>
  </si>
  <si>
    <t>Send out lists of available courses each semester to all students</t>
  </si>
  <si>
    <t>Share NSOE opportunities for undergraduates outside of NSOE, including work-study opportunities</t>
  </si>
  <si>
    <t>Increase advertisement of 3+2 degree program, minors and certificates with first-year students</t>
  </si>
  <si>
    <t>Use preferred student media to advertise to students</t>
  </si>
  <si>
    <t>Open NSOE's Career and Professional Development Center to undergraduate students</t>
  </si>
  <si>
    <t>Showcase lucrative career opportunities available with NSOE degree</t>
  </si>
  <si>
    <t>Developing</t>
  </si>
  <si>
    <t>Emerging</t>
  </si>
  <si>
    <t>Transforming</t>
  </si>
  <si>
    <t>No Effort</t>
  </si>
  <si>
    <t>Decolonize the curriculum by updating core courses to address systems of oppression</t>
  </si>
  <si>
    <t>Examples</t>
  </si>
  <si>
    <t>NSOE websites, MEM/MF orientation, DEI newsletter</t>
  </si>
  <si>
    <t>training provided to staff; best practices distributed to division chairs and ESP faculty</t>
  </si>
  <si>
    <t>anti-racism workshops are mandatory for all incoming MEM/MF students</t>
  </si>
  <si>
    <t>NSOE website, DEI newsletter</t>
  </si>
  <si>
    <t>guidelines developed for inclusive search committees for faculty</t>
  </si>
  <si>
    <t>DEEP Collaborative</t>
  </si>
  <si>
    <t>funding provided to 3+ identity-based student groups</t>
  </si>
  <si>
    <t>workshops provided by NSOE Communications Studio, the CPDC, and the AD of DEI each year</t>
  </si>
  <si>
    <t>inclusive pedagogy workshops and discussions offered to faculty at least once per semester</t>
  </si>
  <si>
    <t>AD of DEI is working with course instructor to address DEI issues identified in course evaluations</t>
  </si>
  <si>
    <t>CAIRNS mentoring program, proposals in the works for PhD-post-doc-faculty programs</t>
  </si>
  <si>
    <t>NSOE Communications Studio</t>
  </si>
  <si>
    <t>Spring 2021 activities planned: faculty/staff workdays, all school Wednesday afternoon gathering, and faculty-staff led student pods</t>
  </si>
  <si>
    <t>faculty and staff have outlined roles and job descriptions</t>
  </si>
  <si>
    <t>Average Score</t>
  </si>
  <si>
    <t>DEI Implementation Plan, DEI Newsletter, DEI website</t>
  </si>
  <si>
    <t>Evaluations are provided, but historically have not included an explicit diversity critieria</t>
  </si>
  <si>
    <t>Guidelines have been developed to clearly outline and delineate the roles of non-tenure track (NTT) faculty</t>
  </si>
  <si>
    <t>staff are evaluated annually; faculty in some divisions are given annual feedback</t>
  </si>
  <si>
    <t>course evalutions explicit include DEI critieria and the AD of DEI addresses DEI concerns individually with faculty each semester</t>
  </si>
  <si>
    <t>This has been discussed with the SADs and is in development</t>
  </si>
  <si>
    <t>Unknown</t>
  </si>
  <si>
    <t>Equitable hiring practice guidelines have been created, including requirements for search committee members to have implicit bias training and meet with the AD of DEI during search processes for faculty</t>
  </si>
  <si>
    <t>This has been a stated goal of strategic plans since at least 2016 and a stated goal of NSOE since it's inception; some DEI best practices have been used in searches for the last several years</t>
  </si>
  <si>
    <t>A comprehensive toolkit has been created for faculty hires, rolling out in January 2022</t>
  </si>
  <si>
    <t>This is a standard part of job and faculty search advertisements</t>
  </si>
  <si>
    <t>No effort</t>
  </si>
  <si>
    <t>Opportunities are available, but not with explicit cultivation of leadershpi from historically marginalized groups</t>
  </si>
  <si>
    <t>Workshops for Spring 2021 are in development for staff leaders on this topic</t>
  </si>
  <si>
    <t>This has been attempted in that several hires often happen at the same time, but not explicit clustering hiring has been prioritized</t>
  </si>
  <si>
    <t>Dean's funding requests explicitly seek to support interdisciplinary collaboration among Nicholas School faculty</t>
  </si>
  <si>
    <t>Tenure track faculty are given some initial start up funds, this is subject to closed-door negotiations</t>
  </si>
  <si>
    <t>Dean Newsletter and DEI Newsletter celebrates this work</t>
  </si>
  <si>
    <t>This has been standard in the Nicholas School for at least 5 years</t>
  </si>
  <si>
    <t>Some work has been done with HBCUs, but this work lost momentum during the COVID 19 pandemic</t>
  </si>
  <si>
    <t>Provide paid research experiences for students in the Nicholas School</t>
  </si>
  <si>
    <t>Paid work experiences are available though assistantships, jobs at the Nicholas Institute, and through the internship program</t>
  </si>
  <si>
    <t>Efforts are made to minimize conflicts among required and popular courses, especially for the MEM/MF program</t>
  </si>
  <si>
    <t>The SADs send out call for summer class proposals from faculty each year</t>
  </si>
  <si>
    <t>Show how NSOE's curriculum is directly relevant to careers in the environment</t>
  </si>
  <si>
    <t>This is done in program advertising, through some program area seminars, and in some individual classes</t>
  </si>
  <si>
    <t>additional certificates have been added in recent years and discussions have been had about additional or different concentrations</t>
  </si>
  <si>
    <t>the Nicholas School does not have access to students until they declare a major</t>
  </si>
  <si>
    <t>professional bootcamps are currently being discussed in the MEM/MF curriculum strategic planning process that is on-going</t>
  </si>
  <si>
    <t>AHEAD (merged from ESSP, HackBio, bioSTEM), community science program at DUML, and ELEMENT are on-going</t>
  </si>
  <si>
    <t>This was tentatively planned prior to the pandemic</t>
  </si>
  <si>
    <t>in 2020 all faculty were required to attend an inclusive pedagogy workshop, workshops have been offered on this topic each semester following</t>
  </si>
  <si>
    <t>Integrate Environmental Justice into the curriculum</t>
  </si>
  <si>
    <t>environmental justice has been taught by an external instructor for the past several years</t>
  </si>
  <si>
    <t>these processes have been reviewed but additional review and revision is needed</t>
  </si>
  <si>
    <t>Require staff members involved in admissions to complete the implicit bias training</t>
  </si>
  <si>
    <t>all application readers engage in implicit bias training inteograted into the application reader training</t>
  </si>
  <si>
    <t>for the last two admissions cycles this GRE requirement has been removed</t>
  </si>
  <si>
    <t>scholarship funds are available for students from a diversity of backgrounds, within the confines of US laws and regulations</t>
  </si>
  <si>
    <t>applications fees have been waived during the last admissions cycle</t>
  </si>
  <si>
    <t>work has been done to increase the number of scholarship opportunities and the endowment for scholarships for professional students in particular</t>
  </si>
  <si>
    <t>the MEM newsletter provides reminders on courses and this information is also available via DukeHub</t>
  </si>
  <si>
    <t>opportunities are shared regularly with CAIRNS students and sometimes through student networks like the UEU and Sustainable Duke</t>
  </si>
  <si>
    <t>the number of certificate programs has increased in recent years</t>
  </si>
  <si>
    <t>surveys have been done about preferred media and these techniques are being used in some venues</t>
  </si>
  <si>
    <t>This work is often done by the CPDC or through undergraduate mentoring programs, like the CAIRNS program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</si>
</sst>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i/>
      <sz val="11"/>
      <color rgb="FFC00000"/>
      <name val="Calibri (Body)"/>
    </font>
  </fonts>
  <fills count="10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/>
    <xf numFmtId="0" fontId="1" fillId="0" borderId="0" xfId="0" applyFont="1" applyFill="1" applyAlignment="1"/>
    <xf numFmtId="0" fontId="3" fillId="7" borderId="1" xfId="0" applyFont="1" applyFill="1" applyBorder="1" applyAlignment="1">
      <alignment horizontal="center"/>
    </xf>
    <xf numFmtId="0" fontId="0" fillId="7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4" fillId="0" borderId="0" xfId="0" applyFont="1" applyFill="1" applyBorder="1"/>
    <xf numFmtId="0" fontId="0" fillId="0" borderId="0" xfId="0" applyBorder="1"/>
    <xf numFmtId="0" fontId="1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4" fillId="9" borderId="1" xfId="0" applyFont="1" applyFill="1" applyBorder="1" applyAlignment="1">
      <alignment vertical="top" wrapText="1"/>
    </xf>
    <xf numFmtId="0" fontId="0" fillId="4" borderId="1" xfId="0" applyFill="1" applyBorder="1" applyAlignment="1">
      <alignment vertical="center" wrapText="1"/>
    </xf>
    <xf numFmtId="0" fontId="4" fillId="9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5" fillId="5" borderId="0" xfId="0" applyFont="1" applyFill="1" applyAlignment="1">
      <alignment horizontal="left"/>
    </xf>
    <xf numFmtId="0" fontId="1" fillId="6" borderId="0" xfId="0" applyFont="1" applyFill="1" applyAlignment="1">
      <alignment horizontal="left"/>
    </xf>
    <xf numFmtId="0" fontId="1" fillId="6" borderId="0" xfId="0" applyFont="1" applyFill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7"/>
  <sheetViews>
    <sheetView tabSelected="1" workbookViewId="0">
      <selection activeCell="A4" sqref="A4:A5"/>
    </sheetView>
  </sheetViews>
  <sheetFormatPr baseColWidth="10" defaultColWidth="8.83203125" defaultRowHeight="15" x14ac:dyDescent="0.2"/>
  <cols>
    <col min="1" max="1" width="44.5" customWidth="1"/>
    <col min="2" max="4" width="7.6640625" style="1" customWidth="1"/>
    <col min="5" max="5" width="18.5" customWidth="1"/>
    <col min="6" max="6" width="8" customWidth="1"/>
    <col min="7" max="7" width="43.5" customWidth="1"/>
  </cols>
  <sheetData>
    <row r="1" spans="1:9" ht="27.75" customHeight="1" x14ac:dyDescent="0.25">
      <c r="A1" s="25" t="s">
        <v>0</v>
      </c>
      <c r="B1" s="25"/>
      <c r="C1" s="25"/>
      <c r="D1" s="25"/>
      <c r="E1" s="25"/>
      <c r="F1" s="25"/>
      <c r="G1" s="25"/>
      <c r="H1" s="3"/>
      <c r="I1" s="3"/>
    </row>
    <row r="2" spans="1:9" x14ac:dyDescent="0.2">
      <c r="A2" s="26" t="s">
        <v>1</v>
      </c>
      <c r="B2" s="26"/>
      <c r="C2" s="26"/>
      <c r="D2" s="26"/>
      <c r="E2" s="26"/>
      <c r="F2" s="26"/>
      <c r="G2" s="26"/>
      <c r="H2" s="3"/>
      <c r="I2" s="3"/>
    </row>
    <row r="3" spans="1:9" x14ac:dyDescent="0.2">
      <c r="A3" s="4"/>
      <c r="B3" s="4"/>
      <c r="C3" s="4"/>
      <c r="D3" s="4"/>
      <c r="E3" s="3"/>
      <c r="F3" s="3"/>
      <c r="G3" s="3"/>
      <c r="H3" s="3"/>
      <c r="I3" s="3"/>
    </row>
    <row r="4" spans="1:9" x14ac:dyDescent="0.2">
      <c r="A4" s="23" t="s">
        <v>15</v>
      </c>
      <c r="B4" s="22" t="s">
        <v>61</v>
      </c>
      <c r="C4" s="22"/>
      <c r="D4" s="22"/>
      <c r="E4" s="24" t="s">
        <v>3</v>
      </c>
      <c r="F4" s="24" t="s">
        <v>2</v>
      </c>
      <c r="G4" s="24" t="s">
        <v>78</v>
      </c>
      <c r="H4" s="3"/>
      <c r="I4" s="3"/>
    </row>
    <row r="5" spans="1:9" x14ac:dyDescent="0.2">
      <c r="A5" s="23"/>
      <c r="B5" s="5" t="s">
        <v>12</v>
      </c>
      <c r="C5" s="5" t="s">
        <v>13</v>
      </c>
      <c r="D5" s="5" t="s">
        <v>14</v>
      </c>
      <c r="E5" s="24"/>
      <c r="F5" s="24"/>
      <c r="G5" s="24"/>
    </row>
    <row r="6" spans="1:9" ht="48" x14ac:dyDescent="0.2">
      <c r="A6" s="19" t="s">
        <v>4</v>
      </c>
      <c r="B6" s="6" t="s">
        <v>23</v>
      </c>
      <c r="C6" s="6" t="s">
        <v>23</v>
      </c>
      <c r="D6" s="6" t="s">
        <v>23</v>
      </c>
      <c r="E6" s="15" t="s">
        <v>73</v>
      </c>
      <c r="F6" s="14">
        <v>2</v>
      </c>
      <c r="G6" s="17" t="s">
        <v>79</v>
      </c>
    </row>
    <row r="7" spans="1:9" ht="37.5" customHeight="1" x14ac:dyDescent="0.2">
      <c r="A7" s="19" t="s">
        <v>5</v>
      </c>
      <c r="B7" s="6" t="s">
        <v>23</v>
      </c>
      <c r="C7" s="6" t="s">
        <v>23</v>
      </c>
      <c r="D7" s="6" t="s">
        <v>23</v>
      </c>
      <c r="E7" s="15" t="s">
        <v>74</v>
      </c>
      <c r="F7" s="14">
        <v>1</v>
      </c>
      <c r="G7" s="17" t="s">
        <v>80</v>
      </c>
    </row>
    <row r="8" spans="1:9" ht="32" x14ac:dyDescent="0.2">
      <c r="A8" s="19" t="s">
        <v>6</v>
      </c>
      <c r="B8" s="6" t="s">
        <v>23</v>
      </c>
      <c r="C8" s="6" t="s">
        <v>23</v>
      </c>
      <c r="D8" s="6" t="s">
        <v>23</v>
      </c>
      <c r="E8" s="15" t="s">
        <v>73</v>
      </c>
      <c r="F8" s="14">
        <v>3</v>
      </c>
      <c r="G8" s="17" t="s">
        <v>81</v>
      </c>
    </row>
    <row r="9" spans="1:9" ht="16" x14ac:dyDescent="0.2">
      <c r="A9" s="19" t="s">
        <v>7</v>
      </c>
      <c r="B9" s="6" t="s">
        <v>23</v>
      </c>
      <c r="C9" s="6" t="s">
        <v>23</v>
      </c>
      <c r="D9" s="6" t="s">
        <v>23</v>
      </c>
      <c r="E9" s="15" t="s">
        <v>73</v>
      </c>
      <c r="F9" s="14">
        <v>2</v>
      </c>
      <c r="G9" s="17" t="s">
        <v>82</v>
      </c>
    </row>
    <row r="10" spans="1:9" ht="32" x14ac:dyDescent="0.2">
      <c r="A10" s="19" t="s">
        <v>8</v>
      </c>
      <c r="B10" s="6" t="s">
        <v>23</v>
      </c>
      <c r="C10" s="6" t="s">
        <v>23</v>
      </c>
      <c r="D10" s="6" t="s">
        <v>23</v>
      </c>
      <c r="E10" s="15" t="s">
        <v>74</v>
      </c>
      <c r="F10" s="14">
        <v>1</v>
      </c>
      <c r="G10" s="17" t="s">
        <v>83</v>
      </c>
    </row>
    <row r="11" spans="1:9" ht="32" x14ac:dyDescent="0.2">
      <c r="A11" s="19" t="s">
        <v>9</v>
      </c>
      <c r="B11" s="6" t="s">
        <v>23</v>
      </c>
      <c r="C11" s="6" t="s">
        <v>23</v>
      </c>
      <c r="D11" s="6" t="s">
        <v>23</v>
      </c>
      <c r="E11" s="15" t="s">
        <v>73</v>
      </c>
      <c r="F11" s="14">
        <v>2</v>
      </c>
      <c r="G11" s="17" t="s">
        <v>84</v>
      </c>
    </row>
    <row r="12" spans="1:9" ht="16" x14ac:dyDescent="0.2">
      <c r="A12" s="19" t="s">
        <v>10</v>
      </c>
      <c r="B12" s="6" t="s">
        <v>23</v>
      </c>
      <c r="C12" s="6" t="s">
        <v>23</v>
      </c>
      <c r="D12" s="6" t="s">
        <v>23</v>
      </c>
      <c r="E12" s="15" t="s">
        <v>75</v>
      </c>
      <c r="F12" s="14">
        <v>3</v>
      </c>
      <c r="G12" s="17" t="s">
        <v>85</v>
      </c>
    </row>
    <row r="13" spans="1:9" ht="48" x14ac:dyDescent="0.2">
      <c r="A13" s="19" t="s">
        <v>11</v>
      </c>
      <c r="B13" s="6" t="s">
        <v>23</v>
      </c>
      <c r="C13" s="6" t="s">
        <v>23</v>
      </c>
      <c r="D13" s="6" t="s">
        <v>23</v>
      </c>
      <c r="E13" s="15" t="s">
        <v>75</v>
      </c>
      <c r="F13" s="14">
        <v>3</v>
      </c>
      <c r="G13" s="17" t="s">
        <v>86</v>
      </c>
    </row>
    <row r="14" spans="1:9" ht="32" x14ac:dyDescent="0.2">
      <c r="A14" s="19" t="s">
        <v>16</v>
      </c>
      <c r="B14" s="6"/>
      <c r="C14" s="6" t="s">
        <v>23</v>
      </c>
      <c r="D14" s="6"/>
      <c r="E14" s="15" t="s">
        <v>75</v>
      </c>
      <c r="F14" s="14">
        <v>3</v>
      </c>
      <c r="G14" s="17" t="s">
        <v>87</v>
      </c>
    </row>
    <row r="15" spans="1:9" ht="32" x14ac:dyDescent="0.2">
      <c r="A15" s="19" t="s">
        <v>17</v>
      </c>
      <c r="B15" s="6"/>
      <c r="C15" s="6"/>
      <c r="D15" s="6" t="s">
        <v>23</v>
      </c>
      <c r="E15" s="15" t="s">
        <v>76</v>
      </c>
      <c r="F15" s="14">
        <v>0</v>
      </c>
      <c r="G15" s="17"/>
    </row>
    <row r="16" spans="1:9" ht="32" x14ac:dyDescent="0.2">
      <c r="A16" s="19" t="s">
        <v>77</v>
      </c>
      <c r="B16" s="6" t="s">
        <v>23</v>
      </c>
      <c r="C16" s="6" t="s">
        <v>23</v>
      </c>
      <c r="D16" s="6"/>
      <c r="E16" s="15" t="s">
        <v>74</v>
      </c>
      <c r="F16" s="14">
        <v>1</v>
      </c>
      <c r="G16" s="17" t="s">
        <v>88</v>
      </c>
    </row>
    <row r="17" spans="1:8" ht="32" x14ac:dyDescent="0.2">
      <c r="A17" s="19" t="s">
        <v>18</v>
      </c>
      <c r="B17" s="6" t="s">
        <v>23</v>
      </c>
      <c r="C17" s="6" t="s">
        <v>23</v>
      </c>
      <c r="D17" s="6"/>
      <c r="E17" s="15" t="s">
        <v>73</v>
      </c>
      <c r="F17" s="14">
        <v>2</v>
      </c>
      <c r="G17" s="17" t="s">
        <v>89</v>
      </c>
    </row>
    <row r="18" spans="1:8" ht="32" x14ac:dyDescent="0.2">
      <c r="A18" s="19" t="s">
        <v>19</v>
      </c>
      <c r="B18" s="6" t="s">
        <v>23</v>
      </c>
      <c r="C18" s="6" t="s">
        <v>23</v>
      </c>
      <c r="D18" s="6"/>
      <c r="E18" s="15" t="s">
        <v>74</v>
      </c>
      <c r="F18" s="14">
        <v>1</v>
      </c>
      <c r="G18" s="17" t="s">
        <v>90</v>
      </c>
    </row>
    <row r="19" spans="1:8" ht="32" x14ac:dyDescent="0.2">
      <c r="A19" s="19" t="s">
        <v>20</v>
      </c>
      <c r="B19" s="6" t="s">
        <v>23</v>
      </c>
      <c r="C19" s="6"/>
      <c r="D19" s="6"/>
      <c r="E19" s="15" t="s">
        <v>76</v>
      </c>
      <c r="F19" s="16">
        <v>0</v>
      </c>
      <c r="G19" s="17"/>
    </row>
    <row r="20" spans="1:8" ht="48" x14ac:dyDescent="0.2">
      <c r="A20" s="19" t="s">
        <v>21</v>
      </c>
      <c r="B20" s="6"/>
      <c r="C20" s="6" t="s">
        <v>23</v>
      </c>
      <c r="D20" s="6" t="s">
        <v>23</v>
      </c>
      <c r="E20" s="15" t="s">
        <v>74</v>
      </c>
      <c r="F20" s="16">
        <v>1</v>
      </c>
      <c r="G20" s="17" t="s">
        <v>91</v>
      </c>
    </row>
    <row r="21" spans="1:8" ht="48" x14ac:dyDescent="0.2">
      <c r="A21" s="19" t="s">
        <v>22</v>
      </c>
      <c r="B21" s="6"/>
      <c r="C21" s="6" t="s">
        <v>23</v>
      </c>
      <c r="D21" s="6" t="s">
        <v>23</v>
      </c>
      <c r="E21" s="15" t="s">
        <v>74</v>
      </c>
      <c r="F21" s="16">
        <v>1</v>
      </c>
      <c r="G21" s="17" t="s">
        <v>92</v>
      </c>
    </row>
    <row r="22" spans="1:8" ht="16" x14ac:dyDescent="0.2">
      <c r="A22" s="7"/>
      <c r="B22" s="8"/>
      <c r="C22" s="8"/>
      <c r="D22" s="8"/>
      <c r="E22" s="9"/>
      <c r="F22" s="16">
        <f>AVERAGE(F6:F21)</f>
        <v>1.625</v>
      </c>
      <c r="G22" s="18" t="s">
        <v>93</v>
      </c>
    </row>
    <row r="23" spans="1:8" x14ac:dyDescent="0.2">
      <c r="A23" s="7"/>
      <c r="B23" s="8"/>
      <c r="C23" s="8"/>
      <c r="D23" s="8"/>
      <c r="E23" s="9"/>
      <c r="F23" s="9"/>
      <c r="G23" s="9"/>
    </row>
    <row r="24" spans="1:8" x14ac:dyDescent="0.2">
      <c r="A24" s="10"/>
      <c r="B24" s="8"/>
      <c r="C24" s="8"/>
      <c r="D24" s="8"/>
      <c r="E24" s="9"/>
      <c r="F24" s="9"/>
      <c r="G24" s="9"/>
    </row>
    <row r="25" spans="1:8" x14ac:dyDescent="0.2">
      <c r="A25" s="10"/>
      <c r="B25" s="8"/>
      <c r="C25" s="8"/>
      <c r="D25" s="8"/>
      <c r="E25" s="9"/>
      <c r="F25" s="9"/>
      <c r="G25" s="9"/>
      <c r="H25" s="11"/>
    </row>
    <row r="26" spans="1:8" x14ac:dyDescent="0.2">
      <c r="A26" s="10"/>
      <c r="B26" s="8"/>
      <c r="C26" s="8"/>
      <c r="D26" s="8"/>
      <c r="E26" s="9"/>
      <c r="F26" s="9"/>
      <c r="G26" s="9"/>
      <c r="H26" s="11"/>
    </row>
    <row r="27" spans="1:8" x14ac:dyDescent="0.2">
      <c r="A27" s="11"/>
      <c r="B27" s="12"/>
      <c r="C27" s="12"/>
      <c r="D27" s="12"/>
      <c r="E27" s="9"/>
      <c r="F27" s="9"/>
      <c r="G27" s="9"/>
      <c r="H27" s="11"/>
    </row>
  </sheetData>
  <mergeCells count="7">
    <mergeCell ref="B4:D4"/>
    <mergeCell ref="A4:A5"/>
    <mergeCell ref="E4:E5"/>
    <mergeCell ref="G4:G5"/>
    <mergeCell ref="A1:G1"/>
    <mergeCell ref="A2:G2"/>
    <mergeCell ref="F4:F5"/>
  </mergeCells>
  <pageMargins left="0.7" right="0.7" top="0.75" bottom="0.75" header="0.3" footer="0.3"/>
  <pageSetup scale="66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13"/>
  <sheetViews>
    <sheetView workbookViewId="0">
      <selection activeCell="C21" sqref="C21"/>
    </sheetView>
  </sheetViews>
  <sheetFormatPr baseColWidth="10" defaultColWidth="8.83203125" defaultRowHeight="15" x14ac:dyDescent="0.2"/>
  <cols>
    <col min="1" max="1" width="44.5" customWidth="1"/>
    <col min="2" max="4" width="7.6640625" customWidth="1"/>
    <col min="5" max="5" width="17.83203125" customWidth="1"/>
    <col min="6" max="6" width="7.83203125" customWidth="1"/>
    <col min="7" max="7" width="43.5" customWidth="1"/>
  </cols>
  <sheetData>
    <row r="1" spans="1:7" ht="18.75" customHeight="1" x14ac:dyDescent="0.25">
      <c r="A1" s="25" t="s">
        <v>0</v>
      </c>
      <c r="B1" s="25"/>
      <c r="C1" s="25"/>
      <c r="D1" s="25"/>
      <c r="E1" s="25"/>
      <c r="F1" s="25"/>
      <c r="G1" s="25"/>
    </row>
    <row r="2" spans="1:7" x14ac:dyDescent="0.2">
      <c r="A2" s="26" t="s">
        <v>24</v>
      </c>
      <c r="B2" s="26"/>
      <c r="C2" s="26"/>
      <c r="D2" s="26"/>
      <c r="E2" s="26"/>
      <c r="F2" s="26"/>
      <c r="G2" s="26"/>
    </row>
    <row r="3" spans="1:7" x14ac:dyDescent="0.2">
      <c r="B3" s="2"/>
      <c r="C3" s="1"/>
    </row>
    <row r="4" spans="1:7" x14ac:dyDescent="0.2">
      <c r="A4" s="23" t="s">
        <v>15</v>
      </c>
      <c r="B4" s="22" t="s">
        <v>61</v>
      </c>
      <c r="C4" s="22"/>
      <c r="D4" s="22"/>
      <c r="E4" s="24" t="s">
        <v>3</v>
      </c>
      <c r="F4" s="24" t="s">
        <v>2</v>
      </c>
      <c r="G4" s="24" t="s">
        <v>78</v>
      </c>
    </row>
    <row r="5" spans="1:7" x14ac:dyDescent="0.2">
      <c r="A5" s="23"/>
      <c r="B5" s="5" t="s">
        <v>12</v>
      </c>
      <c r="C5" s="5" t="s">
        <v>13</v>
      </c>
      <c r="D5" s="5" t="s">
        <v>14</v>
      </c>
      <c r="E5" s="24"/>
      <c r="F5" s="24"/>
      <c r="G5" s="24"/>
    </row>
    <row r="6" spans="1:7" ht="32" x14ac:dyDescent="0.2">
      <c r="A6" s="19" t="s">
        <v>25</v>
      </c>
      <c r="B6" s="6" t="s">
        <v>23</v>
      </c>
      <c r="C6" s="6" t="s">
        <v>23</v>
      </c>
      <c r="D6" s="6" t="s">
        <v>23</v>
      </c>
      <c r="E6" s="15" t="s">
        <v>74</v>
      </c>
      <c r="F6" s="14">
        <v>1</v>
      </c>
      <c r="G6" s="17" t="s">
        <v>94</v>
      </c>
    </row>
    <row r="7" spans="1:7" ht="16" x14ac:dyDescent="0.2">
      <c r="A7" s="19" t="s">
        <v>26</v>
      </c>
      <c r="B7" s="6"/>
      <c r="C7" s="6" t="s">
        <v>23</v>
      </c>
      <c r="D7" s="6"/>
      <c r="E7" s="15" t="s">
        <v>100</v>
      </c>
      <c r="F7" s="14">
        <v>0</v>
      </c>
      <c r="G7" s="17"/>
    </row>
    <row r="8" spans="1:7" ht="32" x14ac:dyDescent="0.2">
      <c r="A8" s="19" t="s">
        <v>27</v>
      </c>
      <c r="B8" s="6"/>
      <c r="C8" s="6"/>
      <c r="D8" s="6" t="s">
        <v>23</v>
      </c>
      <c r="E8" s="15" t="s">
        <v>73</v>
      </c>
      <c r="F8" s="14">
        <v>2</v>
      </c>
      <c r="G8" s="17" t="s">
        <v>95</v>
      </c>
    </row>
    <row r="9" spans="1:7" ht="32" x14ac:dyDescent="0.2">
      <c r="A9" s="19" t="s">
        <v>28</v>
      </c>
      <c r="B9" s="6"/>
      <c r="C9" s="6" t="s">
        <v>23</v>
      </c>
      <c r="D9" s="6"/>
      <c r="E9" s="15" t="s">
        <v>73</v>
      </c>
      <c r="F9" s="14">
        <v>2</v>
      </c>
      <c r="G9" s="17" t="s">
        <v>96</v>
      </c>
    </row>
    <row r="10" spans="1:7" ht="32" x14ac:dyDescent="0.2">
      <c r="A10" s="19" t="s">
        <v>29</v>
      </c>
      <c r="B10" s="6"/>
      <c r="C10" s="6" t="s">
        <v>23</v>
      </c>
      <c r="D10" s="6" t="s">
        <v>23</v>
      </c>
      <c r="E10" s="15" t="s">
        <v>73</v>
      </c>
      <c r="F10" s="14">
        <v>2</v>
      </c>
      <c r="G10" s="17" t="s">
        <v>97</v>
      </c>
    </row>
    <row r="11" spans="1:7" ht="48" x14ac:dyDescent="0.2">
      <c r="A11" s="19" t="s">
        <v>30</v>
      </c>
      <c r="B11" s="6" t="s">
        <v>23</v>
      </c>
      <c r="C11" s="6" t="s">
        <v>23</v>
      </c>
      <c r="D11" s="6"/>
      <c r="E11" s="15" t="s">
        <v>75</v>
      </c>
      <c r="F11" s="14">
        <v>3</v>
      </c>
      <c r="G11" s="17" t="s">
        <v>98</v>
      </c>
    </row>
    <row r="12" spans="1:7" ht="32" x14ac:dyDescent="0.2">
      <c r="A12" s="19" t="s">
        <v>31</v>
      </c>
      <c r="B12" s="6" t="s">
        <v>23</v>
      </c>
      <c r="C12" s="6" t="s">
        <v>23</v>
      </c>
      <c r="D12" s="6"/>
      <c r="E12" s="15" t="s">
        <v>74</v>
      </c>
      <c r="F12" s="14">
        <v>1</v>
      </c>
      <c r="G12" s="17" t="s">
        <v>99</v>
      </c>
    </row>
    <row r="13" spans="1:7" ht="16" x14ac:dyDescent="0.2">
      <c r="F13" s="16">
        <f>AVERAGE(F6:F12)</f>
        <v>1.5714285714285714</v>
      </c>
      <c r="G13" s="18" t="s">
        <v>93</v>
      </c>
    </row>
  </sheetData>
  <mergeCells count="7">
    <mergeCell ref="G4:G5"/>
    <mergeCell ref="A1:G1"/>
    <mergeCell ref="A2:G2"/>
    <mergeCell ref="A4:A5"/>
    <mergeCell ref="B4:D4"/>
    <mergeCell ref="E4:E5"/>
    <mergeCell ref="F4:F5"/>
  </mergeCells>
  <pageMargins left="0.7" right="0.7" top="0.75" bottom="0.75" header="0.3" footer="0.3"/>
  <pageSetup scale="67" orientation="portrait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20"/>
  <sheetViews>
    <sheetView workbookViewId="0">
      <selection activeCell="H8" sqref="H8"/>
    </sheetView>
  </sheetViews>
  <sheetFormatPr baseColWidth="10" defaultColWidth="8.83203125" defaultRowHeight="15" x14ac:dyDescent="0.2"/>
  <cols>
    <col min="1" max="1" width="44.5" customWidth="1"/>
    <col min="2" max="3" width="7.6640625" customWidth="1"/>
    <col min="4" max="4" width="18.1640625" customWidth="1"/>
    <col min="5" max="5" width="7.83203125" customWidth="1"/>
    <col min="6" max="6" width="43.5" customWidth="1"/>
  </cols>
  <sheetData>
    <row r="1" spans="1:6" ht="36" customHeight="1" x14ac:dyDescent="0.25">
      <c r="A1" s="25" t="s">
        <v>32</v>
      </c>
      <c r="B1" s="25"/>
      <c r="C1" s="25"/>
      <c r="D1" s="25"/>
      <c r="E1" s="25"/>
      <c r="F1" s="25"/>
    </row>
    <row r="2" spans="1:6" ht="31" customHeight="1" x14ac:dyDescent="0.2">
      <c r="A2" s="27" t="s">
        <v>48</v>
      </c>
      <c r="B2" s="27"/>
      <c r="C2" s="27"/>
      <c r="D2" s="27"/>
      <c r="E2" s="27"/>
      <c r="F2" s="27"/>
    </row>
    <row r="3" spans="1:6" x14ac:dyDescent="0.2">
      <c r="B3" s="2"/>
      <c r="C3" s="1"/>
    </row>
    <row r="4" spans="1:6" x14ac:dyDescent="0.2">
      <c r="A4" s="23" t="s">
        <v>15</v>
      </c>
      <c r="B4" s="22" t="s">
        <v>61</v>
      </c>
      <c r="C4" s="22"/>
      <c r="D4" s="24" t="s">
        <v>3</v>
      </c>
      <c r="E4" s="24" t="s">
        <v>2</v>
      </c>
      <c r="F4" s="24" t="s">
        <v>78</v>
      </c>
    </row>
    <row r="5" spans="1:6" x14ac:dyDescent="0.2">
      <c r="A5" s="23"/>
      <c r="B5" s="5" t="s">
        <v>13</v>
      </c>
      <c r="C5" s="5" t="s">
        <v>14</v>
      </c>
      <c r="D5" s="24"/>
      <c r="E5" s="24"/>
      <c r="F5" s="24"/>
    </row>
    <row r="6" spans="1:6" ht="64" x14ac:dyDescent="0.2">
      <c r="A6" s="19" t="s">
        <v>33</v>
      </c>
      <c r="B6" s="6" t="s">
        <v>23</v>
      </c>
      <c r="C6" s="6" t="s">
        <v>23</v>
      </c>
      <c r="D6" s="15" t="s">
        <v>74</v>
      </c>
      <c r="E6" s="14">
        <v>1</v>
      </c>
      <c r="F6" s="20" t="s">
        <v>101</v>
      </c>
    </row>
    <row r="7" spans="1:6" ht="64" x14ac:dyDescent="0.2">
      <c r="A7" s="19" t="s">
        <v>34</v>
      </c>
      <c r="B7" s="6" t="s">
        <v>23</v>
      </c>
      <c r="C7" s="6" t="s">
        <v>23</v>
      </c>
      <c r="D7" s="15" t="s">
        <v>73</v>
      </c>
      <c r="E7" s="14">
        <v>2</v>
      </c>
      <c r="F7" s="20" t="s">
        <v>102</v>
      </c>
    </row>
    <row r="8" spans="1:6" ht="64" x14ac:dyDescent="0.2">
      <c r="A8" s="19" t="s">
        <v>35</v>
      </c>
      <c r="B8" s="6" t="s">
        <v>23</v>
      </c>
      <c r="C8" s="6" t="s">
        <v>23</v>
      </c>
      <c r="D8" s="15" t="s">
        <v>74</v>
      </c>
      <c r="E8" s="14">
        <v>1</v>
      </c>
      <c r="F8" s="20" t="s">
        <v>103</v>
      </c>
    </row>
    <row r="9" spans="1:6" ht="32" x14ac:dyDescent="0.2">
      <c r="A9" s="19" t="s">
        <v>36</v>
      </c>
      <c r="B9" s="6" t="s">
        <v>23</v>
      </c>
      <c r="C9" s="6" t="s">
        <v>23</v>
      </c>
      <c r="D9" s="15" t="s">
        <v>75</v>
      </c>
      <c r="E9" s="14">
        <v>3</v>
      </c>
      <c r="F9" s="20" t="s">
        <v>104</v>
      </c>
    </row>
    <row r="10" spans="1:6" ht="32" x14ac:dyDescent="0.2">
      <c r="A10" s="19" t="s">
        <v>37</v>
      </c>
      <c r="B10" s="6" t="s">
        <v>23</v>
      </c>
      <c r="C10" s="6" t="s">
        <v>23</v>
      </c>
      <c r="D10" s="15" t="s">
        <v>105</v>
      </c>
      <c r="E10" s="14">
        <v>0</v>
      </c>
      <c r="F10" s="20"/>
    </row>
    <row r="11" spans="1:6" ht="48" x14ac:dyDescent="0.2">
      <c r="A11" s="19" t="s">
        <v>38</v>
      </c>
      <c r="B11" s="6" t="s">
        <v>23</v>
      </c>
      <c r="C11" s="6" t="s">
        <v>23</v>
      </c>
      <c r="D11" s="15" t="s">
        <v>74</v>
      </c>
      <c r="E11" s="14">
        <v>1</v>
      </c>
      <c r="F11" s="20" t="s">
        <v>106</v>
      </c>
    </row>
    <row r="12" spans="1:6" ht="48" x14ac:dyDescent="0.2">
      <c r="A12" s="19" t="s">
        <v>39</v>
      </c>
      <c r="B12" s="6" t="s">
        <v>23</v>
      </c>
      <c r="C12" s="6" t="s">
        <v>23</v>
      </c>
      <c r="D12" s="15" t="s">
        <v>74</v>
      </c>
      <c r="E12" s="14">
        <v>1</v>
      </c>
      <c r="F12" s="20" t="s">
        <v>107</v>
      </c>
    </row>
    <row r="13" spans="1:6" ht="48" x14ac:dyDescent="0.2">
      <c r="A13" s="19" t="s">
        <v>40</v>
      </c>
      <c r="B13" s="6" t="s">
        <v>23</v>
      </c>
      <c r="C13" s="6"/>
      <c r="D13" s="15" t="s">
        <v>74</v>
      </c>
      <c r="E13" s="14">
        <v>1</v>
      </c>
      <c r="F13" s="20" t="s">
        <v>108</v>
      </c>
    </row>
    <row r="14" spans="1:6" ht="64" x14ac:dyDescent="0.2">
      <c r="A14" s="19" t="s">
        <v>41</v>
      </c>
      <c r="B14" s="6" t="s">
        <v>23</v>
      </c>
      <c r="C14" s="6"/>
      <c r="D14" s="15" t="s">
        <v>105</v>
      </c>
      <c r="E14" s="14">
        <v>0</v>
      </c>
      <c r="F14" s="20"/>
    </row>
    <row r="15" spans="1:6" ht="32" x14ac:dyDescent="0.2">
      <c r="A15" s="19" t="s">
        <v>42</v>
      </c>
      <c r="B15" s="6" t="s">
        <v>23</v>
      </c>
      <c r="C15" s="6"/>
      <c r="D15" s="15" t="s">
        <v>105</v>
      </c>
      <c r="E15" s="14">
        <v>0</v>
      </c>
      <c r="F15" s="20"/>
    </row>
    <row r="16" spans="1:6" ht="16" x14ac:dyDescent="0.2">
      <c r="A16" s="19" t="s">
        <v>43</v>
      </c>
      <c r="B16" s="6" t="s">
        <v>23</v>
      </c>
      <c r="C16" s="6"/>
      <c r="D16" s="15" t="s">
        <v>105</v>
      </c>
      <c r="E16" s="14">
        <v>0</v>
      </c>
      <c r="F16" s="20"/>
    </row>
    <row r="17" spans="1:6" ht="48" x14ac:dyDescent="0.2">
      <c r="A17" s="19" t="s">
        <v>44</v>
      </c>
      <c r="B17" s="6" t="s">
        <v>23</v>
      </c>
      <c r="C17" s="6"/>
      <c r="D17" s="15" t="s">
        <v>73</v>
      </c>
      <c r="E17" s="14">
        <v>2</v>
      </c>
      <c r="F17" s="20" t="s">
        <v>109</v>
      </c>
    </row>
    <row r="18" spans="1:6" ht="48" x14ac:dyDescent="0.2">
      <c r="A18" s="19" t="s">
        <v>45</v>
      </c>
      <c r="B18" s="6" t="s">
        <v>23</v>
      </c>
      <c r="C18" s="6"/>
      <c r="D18" s="15" t="s">
        <v>74</v>
      </c>
      <c r="E18" s="14">
        <v>1</v>
      </c>
      <c r="F18" s="20" t="s">
        <v>110</v>
      </c>
    </row>
    <row r="19" spans="1:6" ht="32" x14ac:dyDescent="0.2">
      <c r="A19" s="19" t="s">
        <v>46</v>
      </c>
      <c r="B19" s="6" t="s">
        <v>23</v>
      </c>
      <c r="C19" s="6"/>
      <c r="D19" s="15" t="s">
        <v>73</v>
      </c>
      <c r="E19" s="14">
        <v>2</v>
      </c>
      <c r="F19" s="20" t="s">
        <v>111</v>
      </c>
    </row>
    <row r="20" spans="1:6" ht="16" x14ac:dyDescent="0.2">
      <c r="E20" s="16">
        <f>AVERAGE(E6:E19)</f>
        <v>1.0714285714285714</v>
      </c>
      <c r="F20" s="18" t="s">
        <v>93</v>
      </c>
    </row>
  </sheetData>
  <mergeCells count="7">
    <mergeCell ref="A1:F1"/>
    <mergeCell ref="A2:F2"/>
    <mergeCell ref="A4:A5"/>
    <mergeCell ref="B4:C4"/>
    <mergeCell ref="D4:D5"/>
    <mergeCell ref="F4:F5"/>
    <mergeCell ref="E4:E5"/>
  </mergeCells>
  <pageMargins left="0.7" right="0.7" top="0.75" bottom="0.75" header="0.3" footer="0.3"/>
  <pageSetup scale="70" orientation="portrait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F50"/>
  <sheetViews>
    <sheetView workbookViewId="0">
      <selection activeCell="H11" sqref="H11"/>
    </sheetView>
  </sheetViews>
  <sheetFormatPr baseColWidth="10" defaultColWidth="8.83203125" defaultRowHeight="15" x14ac:dyDescent="0.2"/>
  <cols>
    <col min="1" max="1" width="44.5" customWidth="1"/>
    <col min="2" max="2" width="9.1640625" customWidth="1"/>
    <col min="3" max="3" width="7.6640625" customWidth="1"/>
    <col min="4" max="4" width="18.1640625" customWidth="1"/>
    <col min="5" max="5" width="7.83203125" customWidth="1"/>
    <col min="6" max="6" width="43.5" customWidth="1"/>
  </cols>
  <sheetData>
    <row r="1" spans="1:6" ht="19" x14ac:dyDescent="0.25">
      <c r="A1" s="25" t="s">
        <v>32</v>
      </c>
      <c r="B1" s="25"/>
      <c r="C1" s="25"/>
      <c r="D1" s="25"/>
      <c r="E1" s="25"/>
      <c r="F1" s="25"/>
    </row>
    <row r="2" spans="1:6" ht="30" customHeight="1" x14ac:dyDescent="0.2">
      <c r="A2" s="27" t="s">
        <v>47</v>
      </c>
      <c r="B2" s="27"/>
      <c r="C2" s="27"/>
      <c r="D2" s="27"/>
      <c r="E2" s="27"/>
      <c r="F2" s="27"/>
    </row>
    <row r="3" spans="1:6" x14ac:dyDescent="0.2">
      <c r="B3" s="2"/>
      <c r="C3" s="1"/>
    </row>
    <row r="4" spans="1:6" x14ac:dyDescent="0.2">
      <c r="A4" s="23" t="s">
        <v>15</v>
      </c>
      <c r="B4" s="22" t="s">
        <v>61</v>
      </c>
      <c r="C4" s="22"/>
      <c r="D4" s="24" t="s">
        <v>3</v>
      </c>
      <c r="E4" s="24" t="s">
        <v>2</v>
      </c>
      <c r="F4" s="24" t="s">
        <v>78</v>
      </c>
    </row>
    <row r="5" spans="1:6" x14ac:dyDescent="0.2">
      <c r="A5" s="23"/>
      <c r="B5" s="5" t="s">
        <v>13</v>
      </c>
      <c r="C5" s="5" t="s">
        <v>14</v>
      </c>
      <c r="D5" s="24"/>
      <c r="E5" s="24"/>
      <c r="F5" s="24"/>
    </row>
    <row r="6" spans="1:6" ht="32" x14ac:dyDescent="0.2">
      <c r="A6" s="21" t="s">
        <v>49</v>
      </c>
      <c r="B6" s="6" t="s">
        <v>23</v>
      </c>
      <c r="C6" s="6" t="s">
        <v>23</v>
      </c>
      <c r="D6" s="15" t="s">
        <v>75</v>
      </c>
      <c r="E6" s="14">
        <v>3</v>
      </c>
      <c r="F6" s="20" t="s">
        <v>112</v>
      </c>
    </row>
    <row r="7" spans="1:6" ht="32" x14ac:dyDescent="0.2">
      <c r="A7" s="21" t="s">
        <v>50</v>
      </c>
      <c r="B7" s="6" t="s">
        <v>23</v>
      </c>
      <c r="C7" s="6" t="s">
        <v>23</v>
      </c>
      <c r="D7" s="15" t="s">
        <v>74</v>
      </c>
      <c r="E7" s="14">
        <v>1</v>
      </c>
      <c r="F7" s="20" t="s">
        <v>113</v>
      </c>
    </row>
    <row r="8" spans="1:6" ht="48" x14ac:dyDescent="0.2">
      <c r="A8" s="21" t="s">
        <v>51</v>
      </c>
      <c r="B8" s="6" t="s">
        <v>23</v>
      </c>
      <c r="C8" s="6"/>
      <c r="D8" s="15" t="s">
        <v>105</v>
      </c>
      <c r="E8" s="14">
        <v>0</v>
      </c>
      <c r="F8" s="20"/>
    </row>
    <row r="9" spans="1:6" ht="48" x14ac:dyDescent="0.2">
      <c r="A9" s="21" t="s">
        <v>114</v>
      </c>
      <c r="B9" s="6" t="s">
        <v>23</v>
      </c>
      <c r="C9" s="6"/>
      <c r="D9" s="15" t="s">
        <v>73</v>
      </c>
      <c r="E9" s="14">
        <v>2</v>
      </c>
      <c r="F9" s="20" t="s">
        <v>115</v>
      </c>
    </row>
    <row r="10" spans="1:6" ht="66.75" customHeight="1" x14ac:dyDescent="0.2">
      <c r="A10" s="21" t="s">
        <v>52</v>
      </c>
      <c r="B10" s="6" t="s">
        <v>23</v>
      </c>
      <c r="C10" s="6"/>
      <c r="D10" s="15" t="s">
        <v>73</v>
      </c>
      <c r="E10" s="14">
        <v>2</v>
      </c>
      <c r="F10" s="20" t="s">
        <v>116</v>
      </c>
    </row>
    <row r="11" spans="1:6" ht="32" x14ac:dyDescent="0.2">
      <c r="A11" s="21" t="s">
        <v>53</v>
      </c>
      <c r="B11" s="6" t="s">
        <v>23</v>
      </c>
      <c r="C11" s="6"/>
      <c r="D11" s="15" t="s">
        <v>73</v>
      </c>
      <c r="E11" s="14">
        <v>2</v>
      </c>
      <c r="F11" s="20" t="s">
        <v>117</v>
      </c>
    </row>
    <row r="12" spans="1:6" ht="32" x14ac:dyDescent="0.2">
      <c r="A12" s="21" t="s">
        <v>118</v>
      </c>
      <c r="B12" s="6" t="s">
        <v>23</v>
      </c>
      <c r="C12" s="6"/>
      <c r="D12" s="15" t="s">
        <v>73</v>
      </c>
      <c r="E12" s="14">
        <v>2</v>
      </c>
      <c r="F12" s="20" t="s">
        <v>119</v>
      </c>
    </row>
    <row r="13" spans="1:6" ht="48" x14ac:dyDescent="0.2">
      <c r="A13" s="21" t="s">
        <v>54</v>
      </c>
      <c r="B13" s="6" t="s">
        <v>23</v>
      </c>
      <c r="C13" s="6"/>
      <c r="D13" s="15" t="s">
        <v>74</v>
      </c>
      <c r="E13" s="14">
        <v>1</v>
      </c>
      <c r="F13" s="20" t="s">
        <v>120</v>
      </c>
    </row>
    <row r="14" spans="1:6" ht="32" x14ac:dyDescent="0.2">
      <c r="A14" s="21" t="s">
        <v>55</v>
      </c>
      <c r="B14" s="6" t="s">
        <v>23</v>
      </c>
      <c r="C14" s="6"/>
      <c r="D14" s="15" t="s">
        <v>105</v>
      </c>
      <c r="E14" s="14">
        <v>0</v>
      </c>
      <c r="F14" s="20" t="s">
        <v>121</v>
      </c>
    </row>
    <row r="15" spans="1:6" ht="48" x14ac:dyDescent="0.2">
      <c r="A15" s="21" t="s">
        <v>56</v>
      </c>
      <c r="B15" s="6" t="s">
        <v>23</v>
      </c>
      <c r="C15" s="6"/>
      <c r="D15" s="15" t="s">
        <v>74</v>
      </c>
      <c r="E15" s="14">
        <v>1</v>
      </c>
      <c r="F15" s="20" t="s">
        <v>122</v>
      </c>
    </row>
    <row r="16" spans="1:6" ht="48" x14ac:dyDescent="0.2">
      <c r="A16" s="21" t="s">
        <v>57</v>
      </c>
      <c r="B16" s="6" t="s">
        <v>23</v>
      </c>
      <c r="C16" s="6"/>
      <c r="D16" s="15" t="s">
        <v>75</v>
      </c>
      <c r="E16" s="14">
        <v>3</v>
      </c>
      <c r="F16" s="20" t="s">
        <v>123</v>
      </c>
    </row>
    <row r="17" spans="1:6" ht="48" x14ac:dyDescent="0.2">
      <c r="A17" s="21" t="s">
        <v>58</v>
      </c>
      <c r="B17" s="6" t="s">
        <v>23</v>
      </c>
      <c r="C17" s="6"/>
      <c r="D17" s="15" t="s">
        <v>75</v>
      </c>
      <c r="E17" s="14">
        <v>3</v>
      </c>
      <c r="F17" s="20" t="s">
        <v>123</v>
      </c>
    </row>
    <row r="18" spans="1:6" ht="32" x14ac:dyDescent="0.2">
      <c r="A18" s="21" t="s">
        <v>59</v>
      </c>
      <c r="B18" s="6" t="s">
        <v>23</v>
      </c>
      <c r="C18" s="6"/>
      <c r="D18" s="15" t="s">
        <v>74</v>
      </c>
      <c r="E18" s="14">
        <v>1</v>
      </c>
      <c r="F18" s="20" t="s">
        <v>124</v>
      </c>
    </row>
    <row r="19" spans="1:6" ht="48" x14ac:dyDescent="0.2">
      <c r="A19" s="21" t="s">
        <v>60</v>
      </c>
      <c r="B19" s="6" t="s">
        <v>23</v>
      </c>
      <c r="C19" s="6"/>
      <c r="D19" s="15" t="s">
        <v>75</v>
      </c>
      <c r="E19" s="14">
        <v>3</v>
      </c>
      <c r="F19" s="20" t="s">
        <v>125</v>
      </c>
    </row>
    <row r="20" spans="1:6" ht="32" x14ac:dyDescent="0.2">
      <c r="A20" s="21" t="s">
        <v>126</v>
      </c>
      <c r="B20" s="6" t="s">
        <v>23</v>
      </c>
      <c r="C20" s="6"/>
      <c r="D20" s="15" t="s">
        <v>74</v>
      </c>
      <c r="E20" s="14">
        <v>1</v>
      </c>
      <c r="F20" s="20" t="s">
        <v>127</v>
      </c>
    </row>
    <row r="21" spans="1:6" ht="32" x14ac:dyDescent="0.2">
      <c r="A21" s="21" t="s">
        <v>62</v>
      </c>
      <c r="B21" s="6"/>
      <c r="C21" s="6" t="s">
        <v>23</v>
      </c>
      <c r="D21" s="15" t="s">
        <v>73</v>
      </c>
      <c r="E21" s="14">
        <v>2</v>
      </c>
      <c r="F21" s="20" t="s">
        <v>128</v>
      </c>
    </row>
    <row r="22" spans="1:6" ht="32" x14ac:dyDescent="0.2">
      <c r="A22" s="21" t="s">
        <v>129</v>
      </c>
      <c r="B22" s="6"/>
      <c r="C22" s="6" t="s">
        <v>23</v>
      </c>
      <c r="D22" s="15" t="s">
        <v>75</v>
      </c>
      <c r="E22" s="14">
        <v>3</v>
      </c>
      <c r="F22" s="20" t="s">
        <v>130</v>
      </c>
    </row>
    <row r="23" spans="1:6" ht="32" x14ac:dyDescent="0.2">
      <c r="A23" s="21" t="s">
        <v>63</v>
      </c>
      <c r="B23" s="6"/>
      <c r="C23" s="6" t="s">
        <v>23</v>
      </c>
      <c r="D23" s="15" t="s">
        <v>73</v>
      </c>
      <c r="E23" s="14">
        <v>2</v>
      </c>
      <c r="F23" s="20" t="s">
        <v>131</v>
      </c>
    </row>
    <row r="24" spans="1:6" ht="48" x14ac:dyDescent="0.2">
      <c r="A24" s="21" t="s">
        <v>64</v>
      </c>
      <c r="B24" s="6"/>
      <c r="C24" s="6" t="s">
        <v>23</v>
      </c>
      <c r="D24" s="15" t="s">
        <v>75</v>
      </c>
      <c r="E24" s="14">
        <v>3</v>
      </c>
      <c r="F24" s="20" t="s">
        <v>132</v>
      </c>
    </row>
    <row r="25" spans="1:6" ht="32" x14ac:dyDescent="0.2">
      <c r="A25" s="21" t="s">
        <v>65</v>
      </c>
      <c r="B25" s="6"/>
      <c r="C25" s="6" t="s">
        <v>23</v>
      </c>
      <c r="D25" s="15" t="s">
        <v>73</v>
      </c>
      <c r="E25" s="14">
        <v>2</v>
      </c>
      <c r="F25" s="20" t="s">
        <v>133</v>
      </c>
    </row>
    <row r="26" spans="1:6" ht="48" x14ac:dyDescent="0.2">
      <c r="A26" s="21" t="s">
        <v>66</v>
      </c>
      <c r="B26" s="6"/>
      <c r="C26" s="6" t="s">
        <v>23</v>
      </c>
      <c r="D26" s="15" t="s">
        <v>73</v>
      </c>
      <c r="E26" s="14">
        <v>2</v>
      </c>
      <c r="F26" s="20" t="s">
        <v>134</v>
      </c>
    </row>
    <row r="27" spans="1:6" ht="32" x14ac:dyDescent="0.2">
      <c r="A27" s="21" t="s">
        <v>67</v>
      </c>
      <c r="B27" s="6"/>
      <c r="C27" s="6" t="s">
        <v>23</v>
      </c>
      <c r="D27" s="15" t="s">
        <v>75</v>
      </c>
      <c r="E27" s="14">
        <v>3</v>
      </c>
      <c r="F27" s="20" t="s">
        <v>135</v>
      </c>
    </row>
    <row r="28" spans="1:6" ht="48" x14ac:dyDescent="0.2">
      <c r="A28" s="21" t="s">
        <v>68</v>
      </c>
      <c r="B28" s="6"/>
      <c r="C28" s="6" t="s">
        <v>23</v>
      </c>
      <c r="D28" s="15" t="s">
        <v>74</v>
      </c>
      <c r="E28" s="14">
        <v>1</v>
      </c>
      <c r="F28" s="20" t="s">
        <v>136</v>
      </c>
    </row>
    <row r="29" spans="1:6" ht="32" x14ac:dyDescent="0.2">
      <c r="A29" s="21" t="s">
        <v>69</v>
      </c>
      <c r="B29" s="6"/>
      <c r="C29" s="6" t="s">
        <v>23</v>
      </c>
      <c r="D29" s="15" t="s">
        <v>74</v>
      </c>
      <c r="E29" s="14">
        <v>1</v>
      </c>
      <c r="F29" s="20" t="s">
        <v>137</v>
      </c>
    </row>
    <row r="30" spans="1:6" ht="32" x14ac:dyDescent="0.2">
      <c r="A30" s="21" t="s">
        <v>70</v>
      </c>
      <c r="B30" s="6"/>
      <c r="C30" s="6" t="s">
        <v>23</v>
      </c>
      <c r="D30" s="15" t="s">
        <v>73</v>
      </c>
      <c r="E30" s="14">
        <v>2</v>
      </c>
      <c r="F30" s="20" t="s">
        <v>138</v>
      </c>
    </row>
    <row r="31" spans="1:6" ht="32" x14ac:dyDescent="0.2">
      <c r="A31" s="21" t="s">
        <v>71</v>
      </c>
      <c r="B31" s="6"/>
      <c r="C31" s="6" t="s">
        <v>23</v>
      </c>
      <c r="D31" s="15" t="s">
        <v>105</v>
      </c>
      <c r="E31" s="14">
        <v>0</v>
      </c>
      <c r="F31" s="20"/>
    </row>
    <row r="32" spans="1:6" ht="48" x14ac:dyDescent="0.2">
      <c r="A32" s="21" t="s">
        <v>72</v>
      </c>
      <c r="B32" s="6"/>
      <c r="C32" s="6" t="s">
        <v>23</v>
      </c>
      <c r="D32" s="15" t="s">
        <v>73</v>
      </c>
      <c r="E32" s="14">
        <v>2</v>
      </c>
      <c r="F32" s="20" t="s">
        <v>139</v>
      </c>
    </row>
    <row r="33" spans="1:6" ht="16" x14ac:dyDescent="0.2">
      <c r="A33" s="7"/>
      <c r="B33" s="13"/>
      <c r="C33" s="13"/>
      <c r="D33" s="9"/>
      <c r="E33" s="16">
        <f>AVERAGE(E6:E32)</f>
        <v>1.7777777777777777</v>
      </c>
      <c r="F33" s="18" t="s">
        <v>93</v>
      </c>
    </row>
    <row r="34" spans="1:6" x14ac:dyDescent="0.2">
      <c r="A34" s="7"/>
      <c r="B34" s="13"/>
      <c r="C34" s="13"/>
      <c r="D34" s="9"/>
      <c r="E34" s="9"/>
      <c r="F34" s="9"/>
    </row>
    <row r="35" spans="1:6" x14ac:dyDescent="0.2">
      <c r="A35" s="7"/>
      <c r="B35" s="13"/>
      <c r="C35" s="13"/>
      <c r="D35" s="9"/>
      <c r="E35" s="9"/>
      <c r="F35" s="9"/>
    </row>
    <row r="36" spans="1:6" x14ac:dyDescent="0.2">
      <c r="A36" s="7"/>
      <c r="B36" s="13"/>
      <c r="C36" s="13"/>
      <c r="D36" s="9"/>
      <c r="E36" s="9"/>
      <c r="F36" s="9"/>
    </row>
    <row r="37" spans="1:6" x14ac:dyDescent="0.2">
      <c r="A37" s="7"/>
      <c r="B37" s="13"/>
      <c r="C37" s="13"/>
      <c r="D37" s="9"/>
      <c r="E37" s="9"/>
      <c r="F37" s="9"/>
    </row>
    <row r="38" spans="1:6" x14ac:dyDescent="0.2">
      <c r="A38" s="7"/>
      <c r="B38" s="13"/>
      <c r="C38" s="13"/>
      <c r="D38" s="9"/>
      <c r="E38" s="9"/>
      <c r="F38" s="9"/>
    </row>
    <row r="39" spans="1:6" x14ac:dyDescent="0.2">
      <c r="A39" s="7"/>
      <c r="B39" s="13"/>
      <c r="C39" s="13"/>
      <c r="D39" s="9"/>
      <c r="E39" s="9"/>
      <c r="F39" s="9"/>
    </row>
    <row r="40" spans="1:6" x14ac:dyDescent="0.2">
      <c r="A40" s="7"/>
      <c r="B40" s="13"/>
      <c r="C40" s="13"/>
      <c r="D40" s="9"/>
      <c r="E40" s="9"/>
      <c r="F40" s="9"/>
    </row>
    <row r="41" spans="1:6" x14ac:dyDescent="0.2">
      <c r="A41" s="7"/>
      <c r="B41" s="13"/>
      <c r="C41" s="13"/>
      <c r="D41" s="9"/>
      <c r="E41" s="9"/>
      <c r="F41" s="9"/>
    </row>
    <row r="42" spans="1:6" x14ac:dyDescent="0.2">
      <c r="A42" s="7"/>
      <c r="B42" s="13"/>
      <c r="C42" s="13"/>
      <c r="D42" s="9"/>
      <c r="E42" s="9"/>
      <c r="F42" s="9"/>
    </row>
    <row r="43" spans="1:6" x14ac:dyDescent="0.2">
      <c r="A43" s="7"/>
      <c r="B43" s="13"/>
      <c r="C43" s="13"/>
      <c r="D43" s="9"/>
      <c r="E43" s="9"/>
      <c r="F43" s="9"/>
    </row>
    <row r="44" spans="1:6" x14ac:dyDescent="0.2">
      <c r="A44" s="7"/>
      <c r="B44" s="13"/>
      <c r="C44" s="13"/>
      <c r="D44" s="9"/>
      <c r="E44" s="9"/>
      <c r="F44" s="9"/>
    </row>
    <row r="45" spans="1:6" x14ac:dyDescent="0.2">
      <c r="A45" s="7"/>
      <c r="B45" s="13"/>
      <c r="C45" s="13"/>
      <c r="D45" s="9"/>
      <c r="E45" s="9"/>
      <c r="F45" s="9"/>
    </row>
    <row r="46" spans="1:6" x14ac:dyDescent="0.2">
      <c r="A46" s="7"/>
      <c r="B46" s="13"/>
      <c r="C46" s="13"/>
      <c r="D46" s="9"/>
      <c r="E46" s="9"/>
      <c r="F46" s="9"/>
    </row>
    <row r="47" spans="1:6" x14ac:dyDescent="0.2">
      <c r="A47" s="7"/>
      <c r="B47" s="13"/>
      <c r="C47" s="13"/>
      <c r="D47" s="9"/>
      <c r="E47" s="9"/>
      <c r="F47" s="9"/>
    </row>
    <row r="48" spans="1:6" x14ac:dyDescent="0.2">
      <c r="A48" s="7"/>
      <c r="B48" s="13"/>
      <c r="C48" s="13"/>
      <c r="D48" s="9"/>
      <c r="E48" s="9"/>
      <c r="F48" s="9"/>
    </row>
    <row r="49" spans="1:6" x14ac:dyDescent="0.2">
      <c r="A49" s="7"/>
      <c r="B49" s="13"/>
      <c r="C49" s="13"/>
      <c r="D49" s="9"/>
      <c r="E49" s="9"/>
      <c r="F49" s="9"/>
    </row>
    <row r="50" spans="1:6" x14ac:dyDescent="0.2">
      <c r="A50" s="7"/>
      <c r="B50" s="13"/>
      <c r="C50" s="13"/>
      <c r="D50" s="9"/>
      <c r="E50" s="9"/>
      <c r="F50" s="9"/>
    </row>
  </sheetData>
  <mergeCells count="7">
    <mergeCell ref="A1:F1"/>
    <mergeCell ref="A2:F2"/>
    <mergeCell ref="A4:A5"/>
    <mergeCell ref="B4:C4"/>
    <mergeCell ref="D4:D5"/>
    <mergeCell ref="F4:F5"/>
    <mergeCell ref="E4:E5"/>
  </mergeCells>
  <pageMargins left="0.7" right="0.7" top="0.75" bottom="0.75" header="0.3" footer="0.3"/>
  <pageSetup scale="57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Goal 1a</vt:lpstr>
      <vt:lpstr>Goal 1b</vt:lpstr>
      <vt:lpstr>Goal 2a</vt:lpstr>
      <vt:lpstr>Goal 2b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2022-04-16T17:21:29Z</dcterms:modified>
</cp:coreProperties>
</file>